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9035" windowHeight="8955"/>
  </bookViews>
  <sheets>
    <sheet name="Water Depth" sheetId="4" r:id="rId1"/>
    <sheet name="Distance to the Edge" sheetId="5" r:id="rId2"/>
    <sheet name="Distance Ahead" sheetId="6" r:id="rId3"/>
  </sheets>
  <calcPr calcId="152511"/>
</workbook>
</file>

<file path=xl/calcChain.xml><?xml version="1.0" encoding="utf-8"?>
<calcChain xmlns="http://schemas.openxmlformats.org/spreadsheetml/2006/main">
  <c r="D18" i="6" l="1"/>
  <c r="D19" i="6"/>
  <c r="B19" i="6"/>
  <c r="B20" i="6"/>
  <c r="B19" i="5"/>
  <c r="B20" i="5" s="1"/>
  <c r="D19" i="5"/>
  <c r="D18" i="5"/>
  <c r="D20" i="5" s="1"/>
  <c r="C17" i="4"/>
  <c r="D17" i="4"/>
  <c r="D19" i="4" s="1"/>
  <c r="B17" i="4"/>
  <c r="D18" i="4"/>
  <c r="C18" i="4"/>
  <c r="C19" i="4"/>
  <c r="B18" i="4"/>
  <c r="B19" i="4"/>
  <c r="D20" i="6"/>
</calcChain>
</file>

<file path=xl/sharedStrings.xml><?xml version="1.0" encoding="utf-8"?>
<sst xmlns="http://schemas.openxmlformats.org/spreadsheetml/2006/main" count="61" uniqueCount="40">
  <si>
    <t>Height (m)</t>
  </si>
  <si>
    <t>Entry Point</t>
  </si>
  <si>
    <t>Highest Point</t>
  </si>
  <si>
    <t>Exit Point</t>
  </si>
  <si>
    <t>Insert data in the yellow boxes only!</t>
  </si>
  <si>
    <t>Depth (m)</t>
  </si>
  <si>
    <t>The maximum user height should be 1.8m unless specified otherwise within the facility rules.</t>
  </si>
  <si>
    <t>Is the Water Depth Appropriate?</t>
  </si>
  <si>
    <t>Is the Distance to the Pool Edge Appropriate?</t>
  </si>
  <si>
    <t>OR</t>
  </si>
  <si>
    <t xml:space="preserve">What is the inflatable height above the water </t>
  </si>
  <si>
    <t>Water depth - Requirement (m)</t>
  </si>
  <si>
    <t>Water depth - Actual (m)</t>
  </si>
  <si>
    <r>
      <t xml:space="preserve">Column B (Inf height </t>
    </r>
    <r>
      <rPr>
        <u/>
        <sz val="11"/>
        <color indexed="8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2.0m)</t>
    </r>
  </si>
  <si>
    <t>Column B (Inf height &gt;2.0m)</t>
  </si>
  <si>
    <t xml:space="preserve">Distance to the edge - Actual (m) </t>
  </si>
  <si>
    <t>What is the actual distance to the pool edge</t>
  </si>
  <si>
    <t>2. What is the maximum user height allowed on the unit</t>
  </si>
  <si>
    <t xml:space="preserve">1. What is the actual inflatable unit height </t>
  </si>
  <si>
    <t xml:space="preserve">3. What is the actual water depth </t>
  </si>
  <si>
    <t>Is the water deep enough?</t>
  </si>
  <si>
    <t>Establish the key input criteria!</t>
  </si>
  <si>
    <r>
      <t xml:space="preserve">Important note:  Step 1. If the Inflatable height is </t>
    </r>
    <r>
      <rPr>
        <b/>
        <u/>
        <sz val="11"/>
        <color indexed="18"/>
        <rFont val="Calibri"/>
        <family val="2"/>
      </rPr>
      <t>2.0m or less, use column B</t>
    </r>
    <r>
      <rPr>
        <b/>
        <sz val="11"/>
        <color indexed="18"/>
        <rFont val="Calibri"/>
        <family val="2"/>
      </rPr>
      <t xml:space="preserve">.   </t>
    </r>
  </si>
  <si>
    <r>
      <t xml:space="preserve">                                                  If the Inflatable height is </t>
    </r>
    <r>
      <rPr>
        <b/>
        <u/>
        <sz val="11"/>
        <color indexed="56"/>
        <rFont val="Calibri"/>
        <family val="2"/>
      </rPr>
      <t>over 2.0m, use column D</t>
    </r>
    <r>
      <rPr>
        <b/>
        <sz val="11"/>
        <color indexed="56"/>
        <rFont val="Calibri"/>
        <family val="2"/>
      </rPr>
      <t>.</t>
    </r>
  </si>
  <si>
    <t>Is the Distance Ahead of the Inflatable Appropriate?</t>
  </si>
  <si>
    <r>
      <t xml:space="preserve">                                                  If the exit / slide exit is </t>
    </r>
    <r>
      <rPr>
        <b/>
        <u/>
        <sz val="11"/>
        <color indexed="56"/>
        <rFont val="Calibri"/>
        <family val="2"/>
      </rPr>
      <t>over 1.0m in height, use column D</t>
    </r>
    <r>
      <rPr>
        <b/>
        <sz val="11"/>
        <color indexed="56"/>
        <rFont val="Calibri"/>
        <family val="2"/>
      </rPr>
      <t>.</t>
    </r>
  </si>
  <si>
    <r>
      <t xml:space="preserve">Column B (Exit height </t>
    </r>
    <r>
      <rPr>
        <u/>
        <sz val="11"/>
        <color indexed="8"/>
        <rFont val="Calibri"/>
        <family val="2"/>
      </rPr>
      <t>&lt;</t>
    </r>
    <r>
      <rPr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>.0m)</t>
    </r>
  </si>
  <si>
    <t>Column B (Exit height &gt;1.0m)</t>
  </si>
  <si>
    <t>Is the distance to the pool edge appropriate?</t>
  </si>
  <si>
    <t>Is the distance ahead of the exit point appropriate?</t>
  </si>
  <si>
    <t xml:space="preserve">What is the actual distance ahead of the exit </t>
  </si>
  <si>
    <t>Length (m)</t>
  </si>
  <si>
    <t xml:space="preserve">What is the exit point height above the water </t>
  </si>
  <si>
    <r>
      <t>Important note:  Step 1. If the exit / slide exit is 1</t>
    </r>
    <r>
      <rPr>
        <b/>
        <u/>
        <sz val="11"/>
        <color indexed="56"/>
        <rFont val="Calibri"/>
        <family val="2"/>
      </rPr>
      <t>.0m or less in height, use column B</t>
    </r>
    <r>
      <rPr>
        <b/>
        <sz val="11"/>
        <color indexed="56"/>
        <rFont val="Calibri"/>
        <family val="2"/>
      </rPr>
      <t xml:space="preserve">.   </t>
    </r>
  </si>
  <si>
    <t>Distance to the edge - Required (m)</t>
  </si>
  <si>
    <t>Distance ahead of exit point - Required (m)</t>
  </si>
  <si>
    <t xml:space="preserve">Distance ahead of the point - Actual (m) </t>
  </si>
  <si>
    <t>Is the water depth appropriate?</t>
  </si>
  <si>
    <t>Is the distance to the edge appropriate?</t>
  </si>
  <si>
    <t>Is the distance ahead appropriate?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</si>
</sst>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indexed="18"/>
      <name val="Calibri"/>
      <family val="2"/>
    </font>
    <font>
      <b/>
      <sz val="11"/>
      <color indexed="18"/>
      <name val="Calibri"/>
      <family val="2"/>
    </font>
    <font>
      <u/>
      <sz val="11"/>
      <color indexed="8"/>
      <name val="Calibri"/>
      <family val="2"/>
    </font>
    <font>
      <b/>
      <u/>
      <sz val="11"/>
      <color indexed="56"/>
      <name val="Calibri"/>
      <family val="2"/>
    </font>
    <font>
      <b/>
      <sz val="11"/>
      <color indexed="56"/>
      <name val="Calibri"/>
      <family val="2"/>
    </font>
    <font>
      <sz val="11"/>
      <color rgb="FFFF0000"/>
      <name val="Calibri"/>
      <family val="2"/>
      <scheme val="minor"/>
    </font>
    <font>
      <b/>
      <u/>
      <sz val="16"/>
      <color theme="3" tint="-0.249977111117893"/>
      <name val="Calibri"/>
      <family val="2"/>
      <scheme val="minor"/>
    </font>
    <font>
      <b/>
      <u/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2" borderId="1" xfId="0" applyFont="1" applyFill="1" applyBorder="1"/>
    <xf numFmtId="0" fontId="0" fillId="2" borderId="2" xfId="0" applyFill="1" applyBorder="1"/>
    <xf numFmtId="0" fontId="0" fillId="3" borderId="2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0" xfId="0" applyBorder="1" applyAlignment="1">
      <alignment horizontal="center"/>
    </xf>
    <xf numFmtId="0" fontId="0" fillId="2" borderId="5" xfId="0" applyFill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1" fillId="3" borderId="8" xfId="0" applyFont="1" applyFill="1" applyBorder="1"/>
    <xf numFmtId="0" fontId="0" fillId="0" borderId="1" xfId="0" applyNumberForma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14" xfId="0" applyFill="1" applyBorder="1"/>
    <xf numFmtId="0" fontId="0" fillId="2" borderId="5" xfId="0" applyFont="1" applyFill="1" applyBorder="1"/>
    <xf numFmtId="0" fontId="0" fillId="2" borderId="15" xfId="0" applyFont="1" applyFill="1" applyBorder="1"/>
    <xf numFmtId="0" fontId="0" fillId="2" borderId="7" xfId="0" applyFill="1" applyBorder="1" applyAlignment="1">
      <alignment horizontal="center"/>
    </xf>
    <xf numFmtId="0" fontId="12" fillId="0" borderId="0" xfId="0" applyFont="1"/>
  </cellXfs>
  <cellStyles count="1">
    <cellStyle name="Normal" xfId="0" builtinId="0"/>
  </cellStyles>
  <dxfs count="19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workbookViewId="0">
      <selection activeCell="G12" sqref="G12"/>
    </sheetView>
  </sheetViews>
  <sheetFormatPr defaultColWidth="22.140625" defaultRowHeight="15" x14ac:dyDescent="0.25"/>
  <cols>
    <col min="1" max="1" width="51.28515625" customWidth="1"/>
    <col min="2" max="4" width="22.140625" customWidth="1"/>
    <col min="5" max="254" width="9.140625" customWidth="1"/>
    <col min="255" max="255" width="36.5703125" customWidth="1"/>
  </cols>
  <sheetData>
    <row r="2" spans="1:4" ht="21" x14ac:dyDescent="0.35">
      <c r="A2" s="2" t="s">
        <v>7</v>
      </c>
    </row>
    <row r="3" spans="1:4" ht="15.75" thickBot="1" x14ac:dyDescent="0.3">
      <c r="A3" s="3"/>
    </row>
    <row r="4" spans="1:4" ht="15.75" thickBot="1" x14ac:dyDescent="0.3">
      <c r="A4" s="21" t="s">
        <v>4</v>
      </c>
    </row>
    <row r="5" spans="1:4" x14ac:dyDescent="0.25">
      <c r="A5" s="3"/>
    </row>
    <row r="6" spans="1:4" ht="15.75" thickBot="1" x14ac:dyDescent="0.3">
      <c r="A6" s="4" t="s">
        <v>21</v>
      </c>
    </row>
    <row r="7" spans="1:4" ht="15.75" customHeight="1" thickBot="1" x14ac:dyDescent="0.3">
      <c r="A7" s="3"/>
      <c r="B7" s="19" t="s">
        <v>1</v>
      </c>
      <c r="C7" s="19" t="s">
        <v>2</v>
      </c>
      <c r="D7" s="19" t="s">
        <v>3</v>
      </c>
    </row>
    <row r="8" spans="1:4" x14ac:dyDescent="0.25">
      <c r="A8" s="37"/>
      <c r="B8" s="20" t="s">
        <v>0</v>
      </c>
      <c r="C8" s="31" t="s">
        <v>0</v>
      </c>
      <c r="D8" s="20" t="s">
        <v>0</v>
      </c>
    </row>
    <row r="9" spans="1:4" x14ac:dyDescent="0.25">
      <c r="A9" s="36" t="s">
        <v>18</v>
      </c>
      <c r="B9" s="35"/>
      <c r="C9" s="32"/>
      <c r="D9" s="35"/>
    </row>
    <row r="10" spans="1:4" x14ac:dyDescent="0.25">
      <c r="A10" s="36"/>
      <c r="B10" s="30" t="s">
        <v>0</v>
      </c>
      <c r="C10" s="33" t="s">
        <v>0</v>
      </c>
      <c r="D10" s="30" t="s">
        <v>0</v>
      </c>
    </row>
    <row r="11" spans="1:4" x14ac:dyDescent="0.25">
      <c r="A11" s="12" t="s">
        <v>17</v>
      </c>
      <c r="B11" s="35"/>
      <c r="C11" s="32"/>
      <c r="D11" s="35"/>
    </row>
    <row r="12" spans="1:4" x14ac:dyDescent="0.25">
      <c r="A12" s="38"/>
      <c r="B12" s="30" t="s">
        <v>5</v>
      </c>
      <c r="C12" s="33" t="s">
        <v>5</v>
      </c>
      <c r="D12" s="30" t="s">
        <v>5</v>
      </c>
    </row>
    <row r="13" spans="1:4" ht="15.75" thickBot="1" x14ac:dyDescent="0.3">
      <c r="A13" s="13" t="s">
        <v>19</v>
      </c>
      <c r="B13" s="7"/>
      <c r="C13" s="34"/>
      <c r="D13" s="23"/>
    </row>
    <row r="14" spans="1:4" x14ac:dyDescent="0.25">
      <c r="A14" s="8"/>
      <c r="B14" s="9"/>
      <c r="C14" s="9"/>
      <c r="D14" s="14"/>
    </row>
    <row r="15" spans="1:4" x14ac:dyDescent="0.25">
      <c r="A15" s="11" t="s">
        <v>20</v>
      </c>
      <c r="B15" s="9"/>
      <c r="C15" s="9"/>
      <c r="D15" s="14"/>
    </row>
    <row r="16" spans="1:4" ht="15.75" thickBot="1" x14ac:dyDescent="0.3">
      <c r="A16" s="8"/>
      <c r="B16" s="8"/>
      <c r="C16" s="8"/>
      <c r="D16" s="10"/>
    </row>
    <row r="17" spans="1:4" x14ac:dyDescent="0.25">
      <c r="A17" s="15" t="s">
        <v>11</v>
      </c>
      <c r="B17" s="16">
        <f>SUM((B9*0.95)+B11)/2</f>
        <v>0</v>
      </c>
      <c r="C17" s="22">
        <f>SUM((C9*0.95)+C11)/2</f>
        <v>0</v>
      </c>
      <c r="D17" s="16">
        <f>SUM((D9*0.95)+D11)/2</f>
        <v>0</v>
      </c>
    </row>
    <row r="18" spans="1:4" x14ac:dyDescent="0.25">
      <c r="A18" s="12" t="s">
        <v>12</v>
      </c>
      <c r="B18" s="17">
        <f>B13</f>
        <v>0</v>
      </c>
      <c r="C18" s="17">
        <f>C13</f>
        <v>0</v>
      </c>
      <c r="D18" s="17">
        <f>D13</f>
        <v>0</v>
      </c>
    </row>
    <row r="19" spans="1:4" ht="15.75" thickBot="1" x14ac:dyDescent="0.3">
      <c r="A19" s="13" t="s">
        <v>37</v>
      </c>
      <c r="B19" s="18" t="b">
        <f>B18&gt;B17</f>
        <v>0</v>
      </c>
      <c r="C19" s="18" t="b">
        <f>C18&gt;C17</f>
        <v>0</v>
      </c>
      <c r="D19" s="18" t="b">
        <f>D18&gt;D17</f>
        <v>0</v>
      </c>
    </row>
    <row r="20" spans="1:4" x14ac:dyDescent="0.25">
      <c r="B20" s="1"/>
      <c r="C20" s="1"/>
      <c r="D20" s="1"/>
    </row>
    <row r="21" spans="1:4" x14ac:dyDescent="0.25">
      <c r="A21" t="s">
        <v>6</v>
      </c>
      <c r="B21" s="1"/>
      <c r="C21" s="1"/>
      <c r="D21" s="1"/>
    </row>
    <row r="22" spans="1:4" x14ac:dyDescent="0.25">
      <c r="B22" s="1"/>
      <c r="C22" s="1"/>
      <c r="D22" s="1"/>
    </row>
    <row r="23" spans="1:4" x14ac:dyDescent="0.25">
      <c r="B23" s="1"/>
      <c r="C23" s="1"/>
      <c r="D23" s="1"/>
    </row>
  </sheetData>
  <conditionalFormatting sqref="B19">
    <cfRule type="cellIs" dxfId="18" priority="3" stopIfTrue="1" operator="equal">
      <formula>TRUE</formula>
    </cfRule>
    <cfRule type="cellIs" dxfId="17" priority="6" stopIfTrue="1" operator="equal">
      <formula>FALSE</formula>
    </cfRule>
    <cfRule type="cellIs" dxfId="16" priority="7" stopIfTrue="1" operator="equal">
      <formula>FALSE</formula>
    </cfRule>
    <cfRule type="colorScale" priority="8">
      <colorScale>
        <cfvo type="min"/>
        <cfvo type="max"/>
        <color rgb="FFFCFCFF"/>
        <color rgb="FF63BE7B"/>
      </colorScale>
    </cfRule>
  </conditionalFormatting>
  <conditionalFormatting sqref="C19">
    <cfRule type="cellIs" dxfId="15" priority="2" stopIfTrue="1" operator="equal">
      <formula>TRUE</formula>
    </cfRule>
    <cfRule type="cellIs" dxfId="14" priority="5" stopIfTrue="1" operator="equal">
      <formula>FALSE</formula>
    </cfRule>
  </conditionalFormatting>
  <conditionalFormatting sqref="D19">
    <cfRule type="cellIs" dxfId="13" priority="1" stopIfTrue="1" operator="equal">
      <formula>TRUE</formula>
    </cfRule>
    <cfRule type="cellIs" dxfId="12" priority="4" stopIfTrue="1" operator="equal">
      <formula>FALSE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A20" sqref="A20"/>
    </sheetView>
  </sheetViews>
  <sheetFormatPr defaultColWidth="22.140625" defaultRowHeight="15" x14ac:dyDescent="0.25"/>
  <cols>
    <col min="1" max="1" width="42.42578125" customWidth="1"/>
    <col min="2" max="2" width="25.7109375" customWidth="1"/>
    <col min="3" max="3" width="7.28515625" customWidth="1"/>
    <col min="4" max="4" width="25.7109375" customWidth="1"/>
    <col min="5" max="254" width="9.140625" customWidth="1"/>
    <col min="255" max="255" width="36.5703125" customWidth="1"/>
  </cols>
  <sheetData>
    <row r="2" spans="1:4" ht="21" x14ac:dyDescent="0.35">
      <c r="A2" s="2" t="s">
        <v>8</v>
      </c>
    </row>
    <row r="3" spans="1:4" ht="15.75" thickBot="1" x14ac:dyDescent="0.3">
      <c r="A3" s="3"/>
    </row>
    <row r="4" spans="1:4" ht="15.75" thickBot="1" x14ac:dyDescent="0.3">
      <c r="A4" s="21" t="s">
        <v>4</v>
      </c>
    </row>
    <row r="5" spans="1:4" x14ac:dyDescent="0.25">
      <c r="A5" s="3"/>
    </row>
    <row r="6" spans="1:4" x14ac:dyDescent="0.25">
      <c r="A6" s="4" t="s">
        <v>22</v>
      </c>
      <c r="C6" s="24"/>
    </row>
    <row r="7" spans="1:4" x14ac:dyDescent="0.25">
      <c r="A7" s="4" t="s">
        <v>23</v>
      </c>
      <c r="C7" s="24"/>
    </row>
    <row r="8" spans="1:4" x14ac:dyDescent="0.25">
      <c r="A8" s="4"/>
      <c r="C8" s="24"/>
    </row>
    <row r="9" spans="1:4" ht="15.75" thickBot="1" x14ac:dyDescent="0.3">
      <c r="A9" s="4" t="s">
        <v>21</v>
      </c>
      <c r="C9" s="24"/>
    </row>
    <row r="10" spans="1:4" ht="15.75" thickBot="1" x14ac:dyDescent="0.3">
      <c r="A10" s="4"/>
      <c r="B10" s="39" t="s">
        <v>13</v>
      </c>
      <c r="C10" s="26"/>
      <c r="D10" s="27" t="s">
        <v>14</v>
      </c>
    </row>
    <row r="11" spans="1:4" x14ac:dyDescent="0.25">
      <c r="A11" s="5"/>
      <c r="B11" s="20" t="s">
        <v>0</v>
      </c>
      <c r="C11" s="9"/>
      <c r="D11" s="20" t="s">
        <v>0</v>
      </c>
    </row>
    <row r="12" spans="1:4" ht="15.75" thickBot="1" x14ac:dyDescent="0.3">
      <c r="A12" s="6" t="s">
        <v>10</v>
      </c>
      <c r="B12" s="7"/>
      <c r="C12" s="9" t="s">
        <v>9</v>
      </c>
      <c r="D12" s="7"/>
    </row>
    <row r="13" spans="1:4" x14ac:dyDescent="0.25">
      <c r="A13" s="38"/>
      <c r="B13" s="30" t="s">
        <v>5</v>
      </c>
      <c r="C13" s="9"/>
      <c r="D13" s="20" t="s">
        <v>5</v>
      </c>
    </row>
    <row r="14" spans="1:4" ht="15.75" thickBot="1" x14ac:dyDescent="0.3">
      <c r="A14" s="13" t="s">
        <v>16</v>
      </c>
      <c r="B14" s="7"/>
      <c r="C14" s="9" t="s">
        <v>9</v>
      </c>
      <c r="D14" s="7"/>
    </row>
    <row r="15" spans="1:4" x14ac:dyDescent="0.25">
      <c r="A15" s="8"/>
      <c r="B15" s="9"/>
      <c r="C15" s="9"/>
      <c r="D15" s="9"/>
    </row>
    <row r="16" spans="1:4" x14ac:dyDescent="0.25">
      <c r="A16" s="11" t="s">
        <v>28</v>
      </c>
      <c r="B16" s="9"/>
      <c r="C16" s="9"/>
      <c r="D16" s="9"/>
    </row>
    <row r="17" spans="1:4" ht="15.75" thickBot="1" x14ac:dyDescent="0.3">
      <c r="A17" s="8"/>
      <c r="B17" s="8"/>
      <c r="C17" s="8"/>
      <c r="D17" s="8"/>
    </row>
    <row r="18" spans="1:4" x14ac:dyDescent="0.25">
      <c r="A18" s="15" t="s">
        <v>34</v>
      </c>
      <c r="B18" s="28">
        <v>2</v>
      </c>
      <c r="C18" s="9"/>
      <c r="D18" s="28">
        <f>D12</f>
        <v>0</v>
      </c>
    </row>
    <row r="19" spans="1:4" x14ac:dyDescent="0.25">
      <c r="A19" s="12" t="s">
        <v>15</v>
      </c>
      <c r="B19" s="29">
        <f>B14</f>
        <v>0</v>
      </c>
      <c r="C19" s="9"/>
      <c r="D19" s="29">
        <f>D14</f>
        <v>0</v>
      </c>
    </row>
    <row r="20" spans="1:4" ht="15.75" thickBot="1" x14ac:dyDescent="0.3">
      <c r="A20" s="13" t="s">
        <v>38</v>
      </c>
      <c r="B20" s="18" t="b">
        <f>B19&gt;=2</f>
        <v>0</v>
      </c>
      <c r="C20" s="25"/>
      <c r="D20" s="18" t="b">
        <f>D19&gt;=D18</f>
        <v>1</v>
      </c>
    </row>
    <row r="21" spans="1:4" x14ac:dyDescent="0.25">
      <c r="B21" s="1"/>
      <c r="C21" s="1"/>
      <c r="D21" s="1"/>
    </row>
    <row r="22" spans="1:4" x14ac:dyDescent="0.25">
      <c r="B22" s="1"/>
      <c r="C22" s="1"/>
      <c r="D22" s="1"/>
    </row>
    <row r="23" spans="1:4" x14ac:dyDescent="0.25">
      <c r="B23" s="1"/>
      <c r="C23" s="1"/>
      <c r="D23" s="1"/>
    </row>
    <row r="24" spans="1:4" x14ac:dyDescent="0.25">
      <c r="B24" s="1"/>
      <c r="C24" s="1"/>
      <c r="D24" s="1"/>
    </row>
  </sheetData>
  <conditionalFormatting sqref="B20">
    <cfRule type="cellIs" dxfId="11" priority="8" stopIfTrue="1" operator="equal">
      <formula>TRUE</formula>
    </cfRule>
    <cfRule type="cellIs" dxfId="10" priority="11" stopIfTrue="1" operator="equal">
      <formula>FALSE</formula>
    </cfRule>
    <cfRule type="cellIs" dxfId="9" priority="12" stopIfTrue="1" operator="equal">
      <formula>FALSE</formula>
    </cfRule>
    <cfRule type="colorScale" priority="13">
      <colorScale>
        <cfvo type="min"/>
        <cfvo type="max"/>
        <color rgb="FFFCFCFF"/>
        <color rgb="FF63BE7B"/>
      </colorScale>
    </cfRule>
  </conditionalFormatting>
  <conditionalFormatting sqref="D20">
    <cfRule type="cellIs" dxfId="8" priority="1" stopIfTrue="1" operator="greaterThanOrEqual">
      <formula>TRUE</formula>
    </cfRule>
    <cfRule type="cellIs" dxfId="7" priority="2" stopIfTrue="1" operator="equal">
      <formula>FALSE</formula>
    </cfRule>
    <cfRule type="cellIs" dxfId="6" priority="3" stopIfTrue="1" operator="equal">
      <formula>FALSE</formula>
    </cfRule>
    <cfRule type="colorScale" priority="4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B23" sqref="B23"/>
    </sheetView>
  </sheetViews>
  <sheetFormatPr defaultColWidth="22.140625" defaultRowHeight="15" x14ac:dyDescent="0.25"/>
  <cols>
    <col min="1" max="1" width="42.42578125" customWidth="1"/>
    <col min="2" max="2" width="25.7109375" customWidth="1"/>
    <col min="3" max="3" width="7.28515625" customWidth="1"/>
    <col min="4" max="4" width="25.7109375" customWidth="1"/>
    <col min="5" max="254" width="9.140625" customWidth="1"/>
    <col min="255" max="255" width="36.5703125" customWidth="1"/>
  </cols>
  <sheetData>
    <row r="2" spans="1:4" ht="21" x14ac:dyDescent="0.35">
      <c r="A2" s="2" t="s">
        <v>24</v>
      </c>
    </row>
    <row r="3" spans="1:4" ht="15.75" thickBot="1" x14ac:dyDescent="0.3">
      <c r="A3" s="3"/>
    </row>
    <row r="4" spans="1:4" ht="15.75" thickBot="1" x14ac:dyDescent="0.3">
      <c r="A4" s="21" t="s">
        <v>4</v>
      </c>
    </row>
    <row r="5" spans="1:4" x14ac:dyDescent="0.25">
      <c r="A5" s="3"/>
    </row>
    <row r="6" spans="1:4" x14ac:dyDescent="0.25">
      <c r="A6" s="40" t="s">
        <v>33</v>
      </c>
      <c r="C6" s="24"/>
    </row>
    <row r="7" spans="1:4" x14ac:dyDescent="0.25">
      <c r="A7" s="40" t="s">
        <v>25</v>
      </c>
      <c r="C7" s="24"/>
    </row>
    <row r="8" spans="1:4" x14ac:dyDescent="0.25">
      <c r="A8" s="4"/>
      <c r="C8" s="24"/>
    </row>
    <row r="9" spans="1:4" ht="15.75" thickBot="1" x14ac:dyDescent="0.3">
      <c r="A9" s="40" t="s">
        <v>21</v>
      </c>
      <c r="C9" s="24"/>
    </row>
    <row r="10" spans="1:4" ht="15.75" thickBot="1" x14ac:dyDescent="0.3">
      <c r="A10" s="4"/>
      <c r="B10" s="27" t="s">
        <v>26</v>
      </c>
      <c r="C10" s="26"/>
      <c r="D10" s="27" t="s">
        <v>27</v>
      </c>
    </row>
    <row r="11" spans="1:4" x14ac:dyDescent="0.25">
      <c r="A11" s="5"/>
      <c r="B11" s="20" t="s">
        <v>0</v>
      </c>
      <c r="C11" s="9"/>
      <c r="D11" s="20" t="s">
        <v>0</v>
      </c>
    </row>
    <row r="12" spans="1:4" ht="15.75" thickBot="1" x14ac:dyDescent="0.3">
      <c r="A12" s="6" t="s">
        <v>32</v>
      </c>
      <c r="B12" s="7"/>
      <c r="C12" s="9" t="s">
        <v>9</v>
      </c>
      <c r="D12" s="7"/>
    </row>
    <row r="13" spans="1:4" x14ac:dyDescent="0.25">
      <c r="A13" s="5"/>
      <c r="B13" s="20" t="s">
        <v>31</v>
      </c>
      <c r="C13" s="9"/>
      <c r="D13" s="20" t="s">
        <v>31</v>
      </c>
    </row>
    <row r="14" spans="1:4" ht="15.75" thickBot="1" x14ac:dyDescent="0.3">
      <c r="A14" s="6" t="s">
        <v>30</v>
      </c>
      <c r="B14" s="7"/>
      <c r="C14" s="9" t="s">
        <v>9</v>
      </c>
      <c r="D14" s="7"/>
    </row>
    <row r="15" spans="1:4" x14ac:dyDescent="0.25">
      <c r="A15" s="8"/>
      <c r="B15" s="9"/>
      <c r="C15" s="9"/>
      <c r="D15" s="9"/>
    </row>
    <row r="16" spans="1:4" x14ac:dyDescent="0.25">
      <c r="A16" s="11" t="s">
        <v>29</v>
      </c>
      <c r="B16" s="9"/>
      <c r="C16" s="9"/>
      <c r="D16" s="9"/>
    </row>
    <row r="17" spans="1:4" ht="15.75" thickBot="1" x14ac:dyDescent="0.3">
      <c r="A17" s="8"/>
      <c r="B17" s="8"/>
      <c r="C17" s="8"/>
      <c r="D17" s="8"/>
    </row>
    <row r="18" spans="1:4" x14ac:dyDescent="0.25">
      <c r="A18" s="15" t="s">
        <v>35</v>
      </c>
      <c r="B18" s="28">
        <v>2</v>
      </c>
      <c r="C18" s="9"/>
      <c r="D18" s="28">
        <f>D12*2</f>
        <v>0</v>
      </c>
    </row>
    <row r="19" spans="1:4" x14ac:dyDescent="0.25">
      <c r="A19" s="12" t="s">
        <v>36</v>
      </c>
      <c r="B19" s="29">
        <f>B14</f>
        <v>0</v>
      </c>
      <c r="C19" s="9"/>
      <c r="D19" s="29">
        <f>D14</f>
        <v>0</v>
      </c>
    </row>
    <row r="20" spans="1:4" ht="15.75" thickBot="1" x14ac:dyDescent="0.3">
      <c r="A20" s="13" t="s">
        <v>39</v>
      </c>
      <c r="B20" s="18" t="b">
        <f>B19&gt;=2</f>
        <v>0</v>
      </c>
      <c r="C20" s="25"/>
      <c r="D20" s="18" t="b">
        <f>D19&gt;=D18</f>
        <v>1</v>
      </c>
    </row>
    <row r="21" spans="1:4" x14ac:dyDescent="0.25">
      <c r="B21" s="1"/>
      <c r="C21" s="1"/>
      <c r="D21" s="1"/>
    </row>
    <row r="22" spans="1:4" x14ac:dyDescent="0.25">
      <c r="B22" s="1"/>
      <c r="C22" s="1"/>
      <c r="D22" s="1"/>
    </row>
    <row r="23" spans="1:4" x14ac:dyDescent="0.25">
      <c r="B23" s="1"/>
      <c r="C23" s="1"/>
      <c r="D23" s="1"/>
    </row>
    <row r="24" spans="1:4" x14ac:dyDescent="0.25">
      <c r="B24" s="1"/>
      <c r="C24" s="1"/>
      <c r="D24" s="1"/>
    </row>
  </sheetData>
  <conditionalFormatting sqref="B20">
    <cfRule type="cellIs" dxfId="5" priority="5" stopIfTrue="1" operator="equal">
      <formula>TRUE</formula>
    </cfRule>
    <cfRule type="cellIs" dxfId="4" priority="6" stopIfTrue="1" operator="equal">
      <formula>FALSE</formula>
    </cfRule>
    <cfRule type="cellIs" dxfId="3" priority="7" stopIfTrue="1" operator="equal">
      <formula>FALSE</formula>
    </cfRule>
    <cfRule type="colorScale" priority="8">
      <colorScale>
        <cfvo type="min"/>
        <cfvo type="max"/>
        <color rgb="FFFCFCFF"/>
        <color rgb="FF63BE7B"/>
      </colorScale>
    </cfRule>
  </conditionalFormatting>
  <conditionalFormatting sqref="D20">
    <cfRule type="cellIs" dxfId="2" priority="1" stopIfTrue="1" operator="greaterThanOrEqual">
      <formula>TRUE</formula>
    </cfRule>
    <cfRule type="cellIs" dxfId="1" priority="2" stopIfTrue="1" operator="equal">
      <formula>FALSE</formula>
    </cfRule>
    <cfRule type="cellIs" dxfId="0" priority="3" stopIfTrue="1" operator="equal">
      <formula>FALSE</formula>
    </cfRule>
    <cfRule type="colorScale" priority="4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Water Depth</vt:lpstr>
      <vt:lpstr>Distance to the Edge</vt:lpstr>
      <vt:lpstr>Distance Ahead</vt:lpstr>
    </vt:vector>
  </TitlesOfParts>
  <Company>LSV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andy.dennis</dc:creator>
  <cp:lastModifiedBy>Craig Roberts</cp:lastModifiedBy>
  <dcterms:created xsi:type="dcterms:W3CDTF">2014-11-12T00:19:10Z</dcterms:created>
  <dcterms:modified xsi:type="dcterms:W3CDTF">2017-06-27T04:57:28Z</dcterms:modified>
</cp:coreProperties>
</file>